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1FD3F30F-1748-4F9F-ACBA-E08E6E45393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<sst xmlns="http://schemas.openxmlformats.org/spreadsheetml/2006/main" count="1260" uniqueCount="680">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</sst>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C14" sqref="C14:I14"/>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412</v>
      </c>
      <c r="B10" s="174"/>
      <c r="C10" s="180" t="str">
        <f>VLOOKUP(A10,lista,2,0)</f>
        <v>G. PMO Y DIRECCIONES DE OBRA</v>
      </c>
      <c r="D10" s="180"/>
      <c r="E10" s="180"/>
      <c r="F10" s="180"/>
      <c r="G10" s="180" t="str">
        <f>VLOOKUP(A10,lista,3,0)</f>
        <v>Experto/a 2</v>
      </c>
      <c r="H10" s="180"/>
      <c r="I10" s="185" t="str">
        <f>VLOOKUP(A10,lista,4,0)</f>
        <v>Dirección de obra ferroviaria</v>
      </c>
      <c r="J10" s="186"/>
      <c r="K10" s="180" t="str">
        <f>VLOOKUP(A10,lista,5,0)</f>
        <v>Málaga</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BpMrbMo1cFV4XIYqsYr4lj5ZzmVXZ42z9Hi/uRuFcwjty3OlOXkB+zfZGRR6kCd1zj60iZzzCCYibiWsgtUm5g==" saltValue="Us8C+GMNefCyePOUSZvIs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2026-04-15T08:12:25Z</dcterms:modified>
</cp:coreProperties>
</file>